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<sst xmlns="http://schemas.openxmlformats.org/spreadsheetml/2006/main" count="67" uniqueCount="57">
  <si>
    <t>Информация о доходах и расходах за 01.01.2016 - 31.12.2016 по адресу: Авиаторов, 7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</si>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</sst>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2"/>
  <sheetViews>
    <sheetView tabSelected="1" topLeftCell="A10" workbookViewId="0">
      <selection activeCell="P20" sqref="P2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1503.6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69880.77</v>
      </c>
      <c r="D10" s="9">
        <v>70762.09</v>
      </c>
      <c r="E10" s="10">
        <v>881.32</v>
      </c>
    </row>
    <row r="11" spans="1:6" ht="10.95" customHeight="1" x14ac:dyDescent="0.2">
      <c r="B11" s="5" t="s">
        <v>12</v>
      </c>
      <c r="C11" s="9">
        <v>58645.99</v>
      </c>
      <c r="D11" s="9">
        <v>58357.2</v>
      </c>
      <c r="E11" s="10">
        <v>-288.79000000000002</v>
      </c>
    </row>
    <row r="12" spans="1:6" ht="10.95" customHeight="1" x14ac:dyDescent="0.2">
      <c r="B12" s="5" t="s">
        <v>13</v>
      </c>
      <c r="C12" s="9">
        <v>784022.5</v>
      </c>
      <c r="D12" s="9">
        <v>593194</v>
      </c>
      <c r="E12" s="9">
        <v>-190828.5</v>
      </c>
    </row>
    <row r="13" spans="1:6" ht="10.95" customHeight="1" x14ac:dyDescent="0.2">
      <c r="B13" s="5" t="s">
        <v>14</v>
      </c>
      <c r="C13" s="9">
        <v>88976.47</v>
      </c>
      <c r="D13" s="11"/>
      <c r="E13" s="9">
        <v>-88976.47</v>
      </c>
    </row>
    <row r="14" spans="1:6" ht="10.95" customHeight="1" x14ac:dyDescent="0.2">
      <c r="B14" s="5" t="s">
        <v>15</v>
      </c>
      <c r="C14" s="9">
        <v>84184.41</v>
      </c>
      <c r="D14" s="9">
        <v>133389.10999999999</v>
      </c>
      <c r="E14" s="9">
        <v>49204.7</v>
      </c>
    </row>
    <row r="15" spans="1:6" ht="10.95" customHeight="1" x14ac:dyDescent="0.2">
      <c r="B15" s="5" t="s">
        <v>16</v>
      </c>
      <c r="C15" s="9">
        <v>170091.38</v>
      </c>
      <c r="D15" s="9">
        <v>181960.7</v>
      </c>
      <c r="E15" s="9">
        <v>11869.32</v>
      </c>
    </row>
    <row r="16" spans="1:6" ht="10.95" customHeight="1" x14ac:dyDescent="0.2">
      <c r="B16" s="12" t="s">
        <v>17</v>
      </c>
      <c r="C16" s="13">
        <v>1255801.52</v>
      </c>
      <c r="D16" s="13">
        <v>1037663.1</v>
      </c>
      <c r="E16" s="13">
        <v>-218138.42</v>
      </c>
    </row>
    <row r="18" spans="2:6" ht="25.95" customHeight="1" x14ac:dyDescent="0.25">
      <c r="B18" s="31" t="s">
        <v>18</v>
      </c>
      <c r="C18" s="31"/>
      <c r="D18" s="31"/>
      <c r="E18" s="31"/>
      <c r="F18" s="31"/>
    </row>
    <row r="20" spans="2:6" ht="22.05" customHeight="1" x14ac:dyDescent="0.2">
      <c r="B20" s="8" t="s">
        <v>7</v>
      </c>
      <c r="C20" s="8" t="s">
        <v>19</v>
      </c>
      <c r="D20" s="8" t="s">
        <v>9</v>
      </c>
      <c r="E20" s="8" t="s">
        <v>20</v>
      </c>
      <c r="F20" s="8" t="s">
        <v>21</v>
      </c>
    </row>
    <row r="21" spans="2:6" ht="12" customHeight="1" x14ac:dyDescent="0.25">
      <c r="B21" s="14" t="s">
        <v>22</v>
      </c>
      <c r="C21" s="15">
        <v>225968.69</v>
      </c>
      <c r="D21" s="15">
        <v>1339074.54</v>
      </c>
      <c r="E21" s="15">
        <v>1298141.82</v>
      </c>
      <c r="F21" s="15">
        <f>SUM(F22:F29)</f>
        <v>266908.38</v>
      </c>
    </row>
    <row r="22" spans="2:6" ht="10.95" customHeight="1" x14ac:dyDescent="0.2">
      <c r="B22" s="16" t="s">
        <v>23</v>
      </c>
      <c r="C22" s="9">
        <v>1631.85</v>
      </c>
      <c r="D22" s="9">
        <v>-1376.98</v>
      </c>
      <c r="E22" s="10">
        <v>-947.33</v>
      </c>
      <c r="F22" s="9">
        <v>1202.2</v>
      </c>
    </row>
    <row r="23" spans="2:6" ht="10.95" customHeight="1" x14ac:dyDescent="0.2">
      <c r="B23" s="16" t="s">
        <v>24</v>
      </c>
      <c r="C23" s="9">
        <v>86472.01</v>
      </c>
      <c r="D23" s="9">
        <v>286501.78000000003</v>
      </c>
      <c r="E23" s="9">
        <v>325957.51</v>
      </c>
      <c r="F23" s="9">
        <v>47016.28</v>
      </c>
    </row>
    <row r="24" spans="2:6" ht="10.95" customHeight="1" x14ac:dyDescent="0.2">
      <c r="B24" s="16" t="s">
        <v>25</v>
      </c>
      <c r="C24" s="9">
        <v>-1725.56</v>
      </c>
      <c r="D24" s="9">
        <v>16286.64</v>
      </c>
      <c r="E24" s="9">
        <v>5948.56</v>
      </c>
      <c r="F24" s="9">
        <v>8612.52</v>
      </c>
    </row>
    <row r="25" spans="2:6" ht="10.95" customHeight="1" x14ac:dyDescent="0.2">
      <c r="B25" s="5" t="s">
        <v>11</v>
      </c>
      <c r="C25" s="9">
        <v>12266.44</v>
      </c>
      <c r="D25" s="9">
        <v>70762.09</v>
      </c>
      <c r="E25" s="9">
        <v>69283.520000000004</v>
      </c>
      <c r="F25" s="9">
        <v>13745.01</v>
      </c>
    </row>
    <row r="26" spans="2:6" ht="10.95" customHeight="1" x14ac:dyDescent="0.2">
      <c r="B26" s="5" t="s">
        <v>12</v>
      </c>
      <c r="C26" s="9">
        <v>6369.07</v>
      </c>
      <c r="D26" s="9">
        <v>58357.2</v>
      </c>
      <c r="E26" s="9">
        <v>58745.16</v>
      </c>
      <c r="F26" s="9">
        <v>5988.08</v>
      </c>
    </row>
    <row r="27" spans="2:6" ht="10.95" customHeight="1" x14ac:dyDescent="0.2">
      <c r="B27" s="5" t="s">
        <v>13</v>
      </c>
      <c r="C27" s="9">
        <v>71560.649999999994</v>
      </c>
      <c r="D27" s="9">
        <v>593194</v>
      </c>
      <c r="E27" s="9">
        <v>538646.26</v>
      </c>
      <c r="F27" s="9">
        <v>126108.39</v>
      </c>
    </row>
    <row r="28" spans="2:6" ht="10.95" customHeight="1" x14ac:dyDescent="0.2">
      <c r="B28" s="5" t="s">
        <v>15</v>
      </c>
      <c r="C28" s="9">
        <v>21991.98</v>
      </c>
      <c r="D28" s="9">
        <v>133389.10999999999</v>
      </c>
      <c r="E28" s="9">
        <v>129024.19</v>
      </c>
      <c r="F28" s="9">
        <v>26356.9</v>
      </c>
    </row>
    <row r="29" spans="2:6" ht="10.95" customHeight="1" x14ac:dyDescent="0.2">
      <c r="B29" s="5" t="s">
        <v>16</v>
      </c>
      <c r="C29" s="9">
        <v>27402.25</v>
      </c>
      <c r="D29" s="9">
        <v>181960.7</v>
      </c>
      <c r="E29" s="9">
        <v>171483.95</v>
      </c>
      <c r="F29" s="9">
        <v>37879</v>
      </c>
    </row>
    <row r="31" spans="2:6" ht="13.05" customHeight="1" x14ac:dyDescent="0.25">
      <c r="B31" s="28" t="s">
        <v>26</v>
      </c>
      <c r="C31" s="28"/>
      <c r="D31" s="28"/>
      <c r="E31" s="28"/>
      <c r="F31" s="28"/>
    </row>
    <row r="32" spans="2:6" ht="12" customHeight="1" x14ac:dyDescent="0.25">
      <c r="B32" s="14" t="s">
        <v>27</v>
      </c>
      <c r="C32" s="17" t="s">
        <v>28</v>
      </c>
      <c r="D32" s="17" t="s">
        <v>29</v>
      </c>
      <c r="E32" s="17" t="s">
        <v>30</v>
      </c>
    </row>
    <row r="33" spans="2:6" ht="10.95" customHeight="1" x14ac:dyDescent="0.2">
      <c r="B33" s="5"/>
      <c r="C33" s="9">
        <v>426034.4</v>
      </c>
      <c r="D33" s="9">
        <v>286501.78000000003</v>
      </c>
      <c r="E33" s="9">
        <v>-139532.62</v>
      </c>
      <c r="F33" s="18"/>
    </row>
    <row r="34" spans="2:6" ht="10.95" customHeight="1" x14ac:dyDescent="0.2">
      <c r="B34" s="19" t="s">
        <v>31</v>
      </c>
      <c r="C34" s="9">
        <v>39871.019999999997</v>
      </c>
      <c r="D34" s="11"/>
      <c r="E34" s="11"/>
      <c r="F34" s="18"/>
    </row>
    <row r="35" spans="2:6" ht="10.95" customHeight="1" x14ac:dyDescent="0.2">
      <c r="B35" s="5" t="s">
        <v>32</v>
      </c>
      <c r="C35" s="9">
        <v>9898.26</v>
      </c>
      <c r="D35" s="5"/>
      <c r="E35" s="5"/>
      <c r="F35" s="18"/>
    </row>
    <row r="36" spans="2:6" ht="10.95" customHeight="1" x14ac:dyDescent="0.2">
      <c r="B36" s="5" t="s">
        <v>33</v>
      </c>
      <c r="C36" s="9">
        <v>82302.539999999994</v>
      </c>
      <c r="D36" s="11"/>
      <c r="E36" s="5"/>
      <c r="F36" s="18"/>
    </row>
    <row r="37" spans="2:6" ht="10.95" customHeight="1" x14ac:dyDescent="0.2">
      <c r="B37" s="19" t="s">
        <v>34</v>
      </c>
      <c r="C37" s="11"/>
      <c r="D37" s="11"/>
      <c r="E37" s="11"/>
      <c r="F37" s="18"/>
    </row>
    <row r="38" spans="2:6" ht="10.95" customHeight="1" x14ac:dyDescent="0.2">
      <c r="B38" s="19" t="s">
        <v>35</v>
      </c>
      <c r="C38" s="9">
        <v>8515.7999999999993</v>
      </c>
      <c r="D38" s="11"/>
      <c r="E38" s="11"/>
      <c r="F38" s="18"/>
    </row>
    <row r="39" spans="2:6" ht="10.95" customHeight="1" x14ac:dyDescent="0.2">
      <c r="B39" s="19" t="s">
        <v>36</v>
      </c>
      <c r="C39" s="11"/>
      <c r="D39" s="11"/>
      <c r="E39" s="11"/>
      <c r="F39" s="18"/>
    </row>
    <row r="40" spans="2:6" ht="33" customHeight="1" x14ac:dyDescent="0.2">
      <c r="B40" s="19" t="s">
        <v>37</v>
      </c>
      <c r="C40" s="9">
        <v>24500</v>
      </c>
      <c r="D40" s="11"/>
      <c r="E40" s="11"/>
      <c r="F40" s="18"/>
    </row>
    <row r="41" spans="2:6" ht="22.05" customHeight="1" x14ac:dyDescent="0.2">
      <c r="B41" s="19" t="s">
        <v>38</v>
      </c>
      <c r="C41" s="9">
        <v>55032.15</v>
      </c>
      <c r="D41" s="11"/>
      <c r="E41" s="11"/>
      <c r="F41" s="18"/>
    </row>
    <row r="42" spans="2:6" ht="10.95" customHeight="1" x14ac:dyDescent="0.2">
      <c r="B42" s="19" t="s">
        <v>39</v>
      </c>
      <c r="C42" s="9">
        <v>59313</v>
      </c>
      <c r="D42" s="11"/>
      <c r="E42" s="11"/>
      <c r="F42" s="18"/>
    </row>
    <row r="43" spans="2:6" ht="10.95" customHeight="1" x14ac:dyDescent="0.2">
      <c r="B43" s="19" t="s">
        <v>40</v>
      </c>
      <c r="C43" s="11"/>
      <c r="D43" s="11"/>
      <c r="E43" s="11"/>
      <c r="F43" s="18"/>
    </row>
    <row r="44" spans="2:6" ht="10.95" customHeight="1" x14ac:dyDescent="0.2">
      <c r="B44" s="20" t="s">
        <v>41</v>
      </c>
      <c r="C44" s="9">
        <v>100275.62</v>
      </c>
      <c r="D44" s="5"/>
      <c r="E44" s="5"/>
      <c r="F44" s="18"/>
    </row>
    <row r="45" spans="2:6" ht="33" customHeight="1" x14ac:dyDescent="0.2">
      <c r="B45" s="21" t="s">
        <v>42</v>
      </c>
      <c r="C45" s="22">
        <v>42189.61</v>
      </c>
      <c r="D45" s="11"/>
      <c r="E45" s="11"/>
    </row>
    <row r="46" spans="2:6" ht="10.95" customHeight="1" x14ac:dyDescent="0.2">
      <c r="B46" s="21" t="s">
        <v>43</v>
      </c>
      <c r="C46" s="9">
        <v>4136.3999999999996</v>
      </c>
      <c r="D46" s="11"/>
      <c r="E46" s="11"/>
    </row>
    <row r="48" spans="2:6" ht="13.05" customHeight="1" x14ac:dyDescent="0.25">
      <c r="B48" s="28" t="s">
        <v>44</v>
      </c>
      <c r="C48" s="28"/>
      <c r="D48" s="28"/>
      <c r="E48" s="28"/>
      <c r="F48" s="28"/>
    </row>
    <row r="49" spans="2:6" ht="12" customHeight="1" x14ac:dyDescent="0.25">
      <c r="B49" s="14" t="s">
        <v>27</v>
      </c>
      <c r="C49" s="17" t="s">
        <v>29</v>
      </c>
      <c r="D49" s="17" t="s">
        <v>45</v>
      </c>
      <c r="E49" s="17" t="s">
        <v>28</v>
      </c>
    </row>
    <row r="50" spans="2:6" ht="10.95" customHeight="1" x14ac:dyDescent="0.2">
      <c r="B50" s="19" t="s">
        <v>46</v>
      </c>
      <c r="C50" s="9">
        <v>147984.07</v>
      </c>
      <c r="D50" s="9">
        <v>132062.89000000001</v>
      </c>
      <c r="E50" s="27">
        <v>56970.38</v>
      </c>
      <c r="F50" s="18"/>
    </row>
    <row r="51" spans="2:6" ht="10.95" customHeight="1" x14ac:dyDescent="0.2">
      <c r="B51" s="5" t="s">
        <v>47</v>
      </c>
      <c r="C51" s="9">
        <v>14788.44</v>
      </c>
      <c r="D51" s="9">
        <v>8784.98</v>
      </c>
      <c r="E51" s="27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22.05" customHeight="1" x14ac:dyDescent="0.2">
      <c r="B54" s="23" t="s">
        <v>49</v>
      </c>
      <c r="C54" s="29">
        <v>-16199.4</v>
      </c>
      <c r="D54" s="29"/>
      <c r="E54" s="29"/>
    </row>
    <row r="56" spans="2:6" ht="13.05" customHeight="1" x14ac:dyDescent="0.25">
      <c r="B56" s="28" t="s">
        <v>50</v>
      </c>
      <c r="C56" s="28"/>
      <c r="D56" s="28"/>
      <c r="E56" s="28"/>
      <c r="F56" s="28"/>
    </row>
    <row r="57" spans="2:6" ht="10.95" customHeight="1" x14ac:dyDescent="0.2">
      <c r="B57" s="5" t="s">
        <v>51</v>
      </c>
      <c r="C57" s="9">
        <v>315758.84000000003</v>
      </c>
    </row>
    <row r="58" spans="2:6" ht="10.95" customHeight="1" x14ac:dyDescent="0.2">
      <c r="B58" s="5" t="s">
        <v>52</v>
      </c>
      <c r="C58" s="9">
        <v>16286.64</v>
      </c>
    </row>
    <row r="59" spans="2:6" ht="10.95" customHeight="1" x14ac:dyDescent="0.2">
      <c r="B59" s="5" t="s">
        <v>53</v>
      </c>
      <c r="C59" s="11"/>
    </row>
    <row r="60" spans="2:6" ht="10.95" customHeight="1" x14ac:dyDescent="0.2">
      <c r="B60" s="5" t="s">
        <v>54</v>
      </c>
      <c r="C60" s="9">
        <v>332045.48</v>
      </c>
    </row>
    <row r="61" spans="2:6" s="1" customFormat="1" ht="28.05" customHeight="1" x14ac:dyDescent="0.2"/>
    <row r="62" spans="2:6" ht="12" customHeight="1" x14ac:dyDescent="0.25">
      <c r="B62" s="24" t="s">
        <v>55</v>
      </c>
      <c r="C62" s="25"/>
      <c r="D62" s="26" t="s">
        <v>56</v>
      </c>
    </row>
  </sheetData>
  <mergeCells count="9">
    <mergeCell ref="E50:E51"/>
    <mergeCell ref="B53:F53"/>
    <mergeCell ref="C54:E54"/>
    <mergeCell ref="B56:F56"/>
    <mergeCell ref="B2:F2"/>
    <mergeCell ref="B7:F7"/>
    <mergeCell ref="B18:F18"/>
    <mergeCell ref="B31:F31"/>
    <mergeCell ref="B48:F4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2017-03-29T04:10:11Z</dcterms:modified>
</cp:coreProperties>
</file>