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0" i="1" l="1"/>
  <c r="E39" i="1"/>
  <c r="C40" i="1"/>
  <c r="C39" i="1"/>
</calcChain>
</file>

<file path=xl/sharedStrings.xml><?xml version="1.0" encoding="utf-8"?>
<sst xmlns="http://schemas.openxmlformats.org/spreadsheetml/2006/main" count="86" uniqueCount="68">
  <si>
    <t>Информация о доходах и расходах за 01.01.2018 - 31.12.2018 по адресу: Варшавская, 2</t>
  </si>
  <si>
    <t>Показатели</t>
  </si>
  <si>
    <t>Ед.изм</t>
  </si>
  <si>
    <t>Кол-во</t>
  </si>
  <si>
    <t>Общая площадь</t>
  </si>
  <si>
    <t>кв.м.</t>
  </si>
  <si>
    <t>2 592,8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</si>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</sst>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9"/>
  <sheetViews>
    <sheetView tabSelected="1" topLeftCell="A43" workbookViewId="0">
      <selection activeCell="O51" sqref="O51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4" t="s">
        <v>0</v>
      </c>
      <c r="C2" s="34"/>
      <c r="D2" s="34"/>
      <c r="E2" s="34"/>
      <c r="F2" s="34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5" t="s">
        <v>7</v>
      </c>
      <c r="C7" s="35"/>
      <c r="D7" s="35"/>
      <c r="E7" s="35"/>
      <c r="F7" s="35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107369.9</v>
      </c>
      <c r="D10" s="8">
        <v>157297.84</v>
      </c>
      <c r="E10" s="8">
        <v>49927.94</v>
      </c>
    </row>
    <row r="11" spans="1:6" ht="10.95" customHeight="1" x14ac:dyDescent="0.2">
      <c r="B11" s="5" t="s">
        <v>13</v>
      </c>
      <c r="C11" s="8">
        <v>91475.95</v>
      </c>
      <c r="D11" s="8">
        <v>91570.51</v>
      </c>
      <c r="E11" s="9">
        <v>94.56</v>
      </c>
    </row>
    <row r="12" spans="1:6" ht="10.95" customHeight="1" x14ac:dyDescent="0.2">
      <c r="B12" s="5" t="s">
        <v>14</v>
      </c>
      <c r="C12" s="8">
        <v>294608.05</v>
      </c>
      <c r="D12" s="8">
        <v>306038.03000000003</v>
      </c>
      <c r="E12" s="8">
        <v>11429.98</v>
      </c>
    </row>
    <row r="13" spans="1:6" ht="10.95" customHeight="1" x14ac:dyDescent="0.2">
      <c r="B13" s="5" t="s">
        <v>15</v>
      </c>
      <c r="C13" s="10"/>
      <c r="D13" s="8">
        <v>122290.76</v>
      </c>
      <c r="E13" s="8">
        <v>122290.76</v>
      </c>
    </row>
    <row r="14" spans="1:6" ht="10.95" customHeight="1" x14ac:dyDescent="0.2">
      <c r="B14" s="5" t="s">
        <v>16</v>
      </c>
      <c r="C14" s="8">
        <v>79531.570000000007</v>
      </c>
      <c r="D14" s="8">
        <v>61666.13</v>
      </c>
      <c r="E14" s="8">
        <v>-17865.439999999999</v>
      </c>
    </row>
    <row r="15" spans="1:6" ht="10.95" customHeight="1" x14ac:dyDescent="0.2">
      <c r="B15" s="5" t="s">
        <v>17</v>
      </c>
      <c r="C15" s="8">
        <v>821120.22</v>
      </c>
      <c r="D15" s="8">
        <v>1032784.17</v>
      </c>
      <c r="E15" s="8">
        <v>211663.95</v>
      </c>
    </row>
    <row r="16" spans="1:6" ht="10.95" customHeight="1" x14ac:dyDescent="0.2">
      <c r="B16" s="5" t="s">
        <v>18</v>
      </c>
      <c r="C16" s="8">
        <v>48577.78</v>
      </c>
      <c r="D16" s="10"/>
      <c r="E16" s="8">
        <v>-48577.78</v>
      </c>
    </row>
    <row r="17" spans="2:6" ht="10.95" customHeight="1" x14ac:dyDescent="0.2">
      <c r="B17" s="5" t="s">
        <v>19</v>
      </c>
      <c r="C17" s="8">
        <v>129024.33</v>
      </c>
      <c r="D17" s="8">
        <v>138331.25</v>
      </c>
      <c r="E17" s="8">
        <v>9306.92</v>
      </c>
    </row>
    <row r="18" spans="2:6" ht="10.95" customHeight="1" x14ac:dyDescent="0.2">
      <c r="B18" s="5" t="s">
        <v>20</v>
      </c>
      <c r="C18" s="8">
        <v>314411.94</v>
      </c>
      <c r="D18" s="8">
        <v>299006.31</v>
      </c>
      <c r="E18" s="8">
        <v>-15405.63</v>
      </c>
    </row>
    <row r="19" spans="2:6" ht="10.95" customHeight="1" x14ac:dyDescent="0.2">
      <c r="B19" s="11" t="s">
        <v>21</v>
      </c>
      <c r="C19" s="12">
        <v>1886119.74</v>
      </c>
      <c r="D19" s="12">
        <v>2208985</v>
      </c>
      <c r="E19" s="12">
        <v>322865.26</v>
      </c>
    </row>
    <row r="20" spans="2:6" ht="10.95" customHeight="1" x14ac:dyDescent="0.2"/>
    <row r="21" spans="2:6" ht="25.95" customHeight="1" x14ac:dyDescent="0.25">
      <c r="B21" s="35" t="s">
        <v>22</v>
      </c>
      <c r="C21" s="35"/>
      <c r="D21" s="35"/>
      <c r="E21" s="35"/>
      <c r="F21" s="35"/>
    </row>
    <row r="22" spans="2:6" ht="10.95" customHeight="1" x14ac:dyDescent="0.2"/>
    <row r="23" spans="2:6" ht="22.05" customHeight="1" x14ac:dyDescent="0.2">
      <c r="B23" s="7" t="s">
        <v>8</v>
      </c>
      <c r="C23" s="7" t="s">
        <v>23</v>
      </c>
      <c r="D23" s="7" t="s">
        <v>10</v>
      </c>
      <c r="E23" s="7" t="s">
        <v>24</v>
      </c>
      <c r="F23" s="7" t="s">
        <v>25</v>
      </c>
    </row>
    <row r="24" spans="2:6" ht="12" customHeight="1" x14ac:dyDescent="0.25">
      <c r="B24" s="13" t="s">
        <v>26</v>
      </c>
      <c r="C24" s="14">
        <v>296742.64</v>
      </c>
      <c r="D24" s="14">
        <v>2972230.19</v>
      </c>
      <c r="E24" s="14">
        <v>2964485.73</v>
      </c>
      <c r="F24" s="14">
        <v>304487.09999999998</v>
      </c>
    </row>
    <row r="25" spans="2:6" ht="10.95" customHeight="1" x14ac:dyDescent="0.2">
      <c r="B25" s="15" t="s">
        <v>27</v>
      </c>
      <c r="C25" s="8">
        <v>4400.51</v>
      </c>
      <c r="D25" s="8">
        <v>17723.27</v>
      </c>
      <c r="E25" s="8">
        <v>19155.91</v>
      </c>
      <c r="F25" s="8">
        <v>2967.87</v>
      </c>
    </row>
    <row r="26" spans="2:6" ht="10.95" customHeight="1" x14ac:dyDescent="0.2">
      <c r="B26" s="15" t="s">
        <v>28</v>
      </c>
      <c r="C26" s="8">
        <v>61994.559999999998</v>
      </c>
      <c r="D26" s="8">
        <v>745521.92</v>
      </c>
      <c r="E26" s="8">
        <v>742203.53</v>
      </c>
      <c r="F26" s="8">
        <v>65312.95</v>
      </c>
    </row>
    <row r="27" spans="2:6" ht="10.95" customHeight="1" x14ac:dyDescent="0.2">
      <c r="B27" s="15" t="s">
        <v>29</v>
      </c>
      <c r="C27" s="10"/>
      <c r="D27" s="10"/>
      <c r="E27" s="10"/>
      <c r="F27" s="10"/>
    </row>
    <row r="28" spans="2:6" ht="10.95" customHeight="1" x14ac:dyDescent="0.2">
      <c r="B28" s="5" t="s">
        <v>12</v>
      </c>
      <c r="C28" s="8">
        <v>16679.740000000002</v>
      </c>
      <c r="D28" s="8">
        <v>157297.84</v>
      </c>
      <c r="E28" s="8">
        <v>158764.31</v>
      </c>
      <c r="F28" s="8">
        <v>15213.27</v>
      </c>
    </row>
    <row r="29" spans="2:6" ht="10.95" customHeight="1" x14ac:dyDescent="0.2">
      <c r="B29" s="5" t="s">
        <v>13</v>
      </c>
      <c r="C29" s="8">
        <v>10881.89</v>
      </c>
      <c r="D29" s="8">
        <v>91570.51</v>
      </c>
      <c r="E29" s="8">
        <v>94398.35</v>
      </c>
      <c r="F29" s="8">
        <v>8054.05</v>
      </c>
    </row>
    <row r="30" spans="2:6" ht="10.95" customHeight="1" x14ac:dyDescent="0.2">
      <c r="B30" s="5" t="s">
        <v>14</v>
      </c>
      <c r="C30" s="8">
        <v>18101.79</v>
      </c>
      <c r="D30" s="8">
        <v>306038.03000000003</v>
      </c>
      <c r="E30" s="8">
        <v>296550.56</v>
      </c>
      <c r="F30" s="8">
        <v>27589.26</v>
      </c>
    </row>
    <row r="31" spans="2:6" ht="10.95" customHeight="1" x14ac:dyDescent="0.2">
      <c r="B31" s="5" t="s">
        <v>15</v>
      </c>
      <c r="C31" s="8">
        <v>8740.35</v>
      </c>
      <c r="D31" s="8">
        <v>122290.76</v>
      </c>
      <c r="E31" s="8">
        <v>119905.41</v>
      </c>
      <c r="F31" s="8">
        <v>11125.7</v>
      </c>
    </row>
    <row r="32" spans="2:6" ht="10.95" customHeight="1" x14ac:dyDescent="0.2">
      <c r="B32" s="5" t="s">
        <v>16</v>
      </c>
      <c r="C32" s="8">
        <v>2432.94</v>
      </c>
      <c r="D32" s="8">
        <v>61666.13</v>
      </c>
      <c r="E32" s="8">
        <v>59081.09</v>
      </c>
      <c r="F32" s="8">
        <v>5017.9799999999996</v>
      </c>
    </row>
    <row r="33" spans="2:6" ht="10.95" customHeight="1" x14ac:dyDescent="0.2">
      <c r="B33" s="5" t="s">
        <v>17</v>
      </c>
      <c r="C33" s="8">
        <v>146645.10999999999</v>
      </c>
      <c r="D33" s="8">
        <v>1032784.17</v>
      </c>
      <c r="E33" s="8">
        <v>1021916.12</v>
      </c>
      <c r="F33" s="8">
        <v>157513.16</v>
      </c>
    </row>
    <row r="34" spans="2:6" ht="10.95" customHeight="1" x14ac:dyDescent="0.2">
      <c r="B34" s="5" t="s">
        <v>19</v>
      </c>
      <c r="C34" s="8">
        <v>12593.94</v>
      </c>
      <c r="D34" s="8">
        <v>138331.25</v>
      </c>
      <c r="E34" s="8">
        <v>137828.6</v>
      </c>
      <c r="F34" s="8">
        <v>13096.59</v>
      </c>
    </row>
    <row r="35" spans="2:6" ht="10.95" customHeight="1" x14ac:dyDescent="0.2">
      <c r="B35" s="5" t="s">
        <v>20</v>
      </c>
      <c r="C35" s="8">
        <v>14271.81</v>
      </c>
      <c r="D35" s="8">
        <v>299006.31</v>
      </c>
      <c r="E35" s="8">
        <v>314681.84999999998</v>
      </c>
      <c r="F35" s="8">
        <v>-1403.73</v>
      </c>
    </row>
    <row r="36" spans="2:6" ht="10.95" customHeight="1" x14ac:dyDescent="0.2"/>
    <row r="37" spans="2:6" ht="13.05" customHeight="1" x14ac:dyDescent="0.25">
      <c r="B37" s="32" t="s">
        <v>30</v>
      </c>
      <c r="C37" s="32"/>
      <c r="D37" s="32"/>
      <c r="E37" s="32"/>
      <c r="F37" s="32"/>
    </row>
    <row r="38" spans="2:6" ht="12" customHeight="1" x14ac:dyDescent="0.25">
      <c r="B38" s="13" t="s">
        <v>31</v>
      </c>
      <c r="C38" s="16" t="s">
        <v>32</v>
      </c>
      <c r="D38" s="16" t="s">
        <v>33</v>
      </c>
      <c r="E38" s="16" t="s">
        <v>34</v>
      </c>
    </row>
    <row r="39" spans="2:6" ht="10.95" customHeight="1" x14ac:dyDescent="0.2">
      <c r="B39" s="11" t="s">
        <v>35</v>
      </c>
      <c r="C39" s="12">
        <f>SUM(C41:C58)</f>
        <v>654044.91</v>
      </c>
      <c r="D39" s="12">
        <v>745521.92</v>
      </c>
      <c r="E39" s="12">
        <f>D39-C39</f>
        <v>91477.010000000009</v>
      </c>
      <c r="F39" s="17"/>
    </row>
    <row r="40" spans="2:6" ht="10.95" customHeight="1" x14ac:dyDescent="0.2">
      <c r="B40" s="18" t="s">
        <v>36</v>
      </c>
      <c r="C40" s="12">
        <f>SUM(C41:C53)</f>
        <v>570395.75</v>
      </c>
      <c r="D40" s="12">
        <v>661872.76</v>
      </c>
      <c r="E40" s="12">
        <f>D40-C40</f>
        <v>91477.010000000009</v>
      </c>
      <c r="F40" s="17"/>
    </row>
    <row r="41" spans="2:6" ht="10.95" customHeight="1" x14ac:dyDescent="0.2">
      <c r="B41" s="19" t="s">
        <v>37</v>
      </c>
      <c r="C41" s="8">
        <v>29588</v>
      </c>
      <c r="D41" s="10"/>
      <c r="E41" s="10"/>
      <c r="F41" s="17"/>
    </row>
    <row r="42" spans="2:6" ht="10.95" customHeight="1" x14ac:dyDescent="0.2">
      <c r="B42" s="20" t="s">
        <v>38</v>
      </c>
      <c r="C42" s="8">
        <v>43042.6</v>
      </c>
      <c r="D42" s="5"/>
      <c r="E42" s="5"/>
      <c r="F42" s="17"/>
    </row>
    <row r="43" spans="2:6" ht="10.95" customHeight="1" x14ac:dyDescent="0.2">
      <c r="B43" s="20" t="s">
        <v>39</v>
      </c>
      <c r="C43" s="8">
        <v>78484.37</v>
      </c>
      <c r="D43" s="10"/>
      <c r="E43" s="5"/>
      <c r="F43" s="17"/>
    </row>
    <row r="44" spans="2:6" ht="10.95" customHeight="1" x14ac:dyDescent="0.2">
      <c r="B44" s="19" t="s">
        <v>40</v>
      </c>
      <c r="C44" s="10"/>
      <c r="D44" s="10"/>
      <c r="E44" s="10"/>
      <c r="F44" s="17"/>
    </row>
    <row r="45" spans="2:6" ht="10.95" customHeight="1" x14ac:dyDescent="0.2">
      <c r="B45" s="19" t="s">
        <v>41</v>
      </c>
      <c r="C45" s="8">
        <v>42314.52</v>
      </c>
      <c r="D45" s="10"/>
      <c r="E45" s="10"/>
      <c r="F45" s="17"/>
    </row>
    <row r="46" spans="2:6" ht="10.95" customHeight="1" x14ac:dyDescent="0.2">
      <c r="B46" s="19" t="s">
        <v>42</v>
      </c>
      <c r="C46" s="10"/>
      <c r="D46" s="10"/>
      <c r="E46" s="10"/>
      <c r="F46" s="17"/>
    </row>
    <row r="47" spans="2:6" ht="33" customHeight="1" x14ac:dyDescent="0.2">
      <c r="B47" s="19" t="s">
        <v>43</v>
      </c>
      <c r="C47" s="8">
        <v>16013.76</v>
      </c>
      <c r="D47" s="10"/>
      <c r="E47" s="10"/>
      <c r="F47" s="17"/>
    </row>
    <row r="48" spans="2:6" ht="22.05" customHeight="1" x14ac:dyDescent="0.2">
      <c r="B48" s="19" t="s">
        <v>44</v>
      </c>
      <c r="C48" s="8">
        <v>12082.05</v>
      </c>
      <c r="D48" s="10"/>
      <c r="E48" s="10"/>
      <c r="F48" s="17"/>
    </row>
    <row r="49" spans="2:6" ht="10.95" customHeight="1" x14ac:dyDescent="0.2">
      <c r="B49" s="19" t="s">
        <v>45</v>
      </c>
      <c r="C49" s="8">
        <v>13585.07</v>
      </c>
      <c r="D49" s="10"/>
      <c r="E49" s="10"/>
      <c r="F49" s="17"/>
    </row>
    <row r="50" spans="2:6" ht="10.95" customHeight="1" x14ac:dyDescent="0.2">
      <c r="B50" s="19" t="s">
        <v>46</v>
      </c>
      <c r="C50" s="10"/>
      <c r="D50" s="10"/>
      <c r="E50" s="10"/>
      <c r="F50" s="17"/>
    </row>
    <row r="51" spans="2:6" ht="10.95" customHeight="1" x14ac:dyDescent="0.2">
      <c r="B51" s="21" t="s">
        <v>47</v>
      </c>
      <c r="C51" s="8">
        <v>231655.47</v>
      </c>
      <c r="D51" s="5"/>
      <c r="E51" s="5"/>
      <c r="F51" s="17"/>
    </row>
    <row r="52" spans="2:6" ht="22.05" customHeight="1" x14ac:dyDescent="0.2">
      <c r="B52" s="22" t="s">
        <v>48</v>
      </c>
      <c r="C52" s="23">
        <v>96345.79</v>
      </c>
      <c r="D52" s="10"/>
      <c r="E52" s="10"/>
    </row>
    <row r="53" spans="2:6" ht="10.95" customHeight="1" x14ac:dyDescent="0.2">
      <c r="B53" s="22" t="s">
        <v>49</v>
      </c>
      <c r="C53" s="8">
        <v>7284.12</v>
      </c>
      <c r="D53" s="10"/>
      <c r="E53" s="10"/>
    </row>
    <row r="54" spans="2:6" ht="22.05" customHeight="1" x14ac:dyDescent="0.2">
      <c r="B54" s="24" t="s">
        <v>50</v>
      </c>
      <c r="C54" s="10"/>
      <c r="D54" s="10"/>
      <c r="E54" s="10"/>
    </row>
    <row r="55" spans="2:6" ht="10.95" customHeight="1" x14ac:dyDescent="0.2">
      <c r="B55" s="25" t="s">
        <v>51</v>
      </c>
      <c r="C55" s="8">
        <v>6878.29</v>
      </c>
      <c r="D55" s="8">
        <v>6878.29</v>
      </c>
      <c r="E55" s="10"/>
    </row>
    <row r="56" spans="2:6" ht="10.95" customHeight="1" x14ac:dyDescent="0.2">
      <c r="B56" s="25" t="s">
        <v>52</v>
      </c>
      <c r="C56" s="8">
        <v>6159.67</v>
      </c>
      <c r="D56" s="8">
        <v>6159.67</v>
      </c>
      <c r="E56" s="10"/>
    </row>
    <row r="57" spans="2:6" ht="10.95" customHeight="1" x14ac:dyDescent="0.2">
      <c r="B57" s="25" t="s">
        <v>53</v>
      </c>
      <c r="C57" s="8">
        <v>23455.58</v>
      </c>
      <c r="D57" s="8">
        <v>23455.58</v>
      </c>
      <c r="E57" s="10"/>
    </row>
    <row r="58" spans="2:6" ht="10.95" customHeight="1" x14ac:dyDescent="0.2">
      <c r="B58" s="25" t="s">
        <v>54</v>
      </c>
      <c r="C58" s="8">
        <v>47155.62</v>
      </c>
      <c r="D58" s="8">
        <v>47155.62</v>
      </c>
      <c r="E58" s="10"/>
    </row>
    <row r="59" spans="2:6" ht="10.95" customHeight="1" x14ac:dyDescent="0.2"/>
    <row r="60" spans="2:6" ht="13.05" customHeight="1" x14ac:dyDescent="0.25">
      <c r="B60" s="32" t="s">
        <v>55</v>
      </c>
      <c r="C60" s="32"/>
      <c r="D60" s="32"/>
      <c r="E60" s="32"/>
      <c r="F60" s="32"/>
    </row>
    <row r="61" spans="2:6" ht="12" customHeight="1" x14ac:dyDescent="0.25">
      <c r="B61" s="13" t="s">
        <v>31</v>
      </c>
      <c r="C61" s="16" t="s">
        <v>33</v>
      </c>
      <c r="D61" s="16" t="s">
        <v>56</v>
      </c>
      <c r="E61" s="16" t="s">
        <v>32</v>
      </c>
    </row>
    <row r="62" spans="2:6" ht="10.95" customHeight="1" x14ac:dyDescent="0.2">
      <c r="B62" s="26" t="s">
        <v>57</v>
      </c>
      <c r="C62" s="10"/>
      <c r="D62" s="10"/>
      <c r="E62" s="36">
        <v>871.96</v>
      </c>
      <c r="F62" s="17"/>
    </row>
    <row r="63" spans="2:6" ht="10.95" customHeight="1" x14ac:dyDescent="0.2">
      <c r="B63" s="5" t="s">
        <v>58</v>
      </c>
      <c r="C63" s="8">
        <v>2491.3000000000002</v>
      </c>
      <c r="D63" s="8">
        <v>1093.74</v>
      </c>
      <c r="E63" s="31"/>
    </row>
    <row r="64" spans="2:6" ht="22.05" customHeight="1" x14ac:dyDescent="0.2">
      <c r="B64" s="24" t="s">
        <v>50</v>
      </c>
      <c r="C64" s="10"/>
      <c r="D64" s="10"/>
      <c r="E64" s="10"/>
    </row>
    <row r="65" spans="2:6" ht="10.95" customHeight="1" x14ac:dyDescent="0.2">
      <c r="B65" s="25" t="s">
        <v>51</v>
      </c>
      <c r="C65" s="5"/>
      <c r="D65" s="5"/>
      <c r="E65" s="5"/>
    </row>
    <row r="66" spans="2:6" ht="10.95" customHeight="1" x14ac:dyDescent="0.2">
      <c r="B66" s="25" t="s">
        <v>52</v>
      </c>
      <c r="C66" s="5"/>
      <c r="D66" s="5"/>
      <c r="E66" s="5"/>
    </row>
    <row r="67" spans="2:6" ht="10.95" customHeight="1" x14ac:dyDescent="0.2">
      <c r="B67" s="25" t="s">
        <v>53</v>
      </c>
      <c r="C67" s="10"/>
      <c r="D67" s="10"/>
      <c r="E67" s="10"/>
    </row>
    <row r="68" spans="2:6" ht="10.95" customHeight="1" x14ac:dyDescent="0.2">
      <c r="B68" s="25" t="s">
        <v>54</v>
      </c>
      <c r="C68" s="5"/>
      <c r="D68" s="5"/>
      <c r="E68" s="5"/>
    </row>
    <row r="69" spans="2:6" ht="10.95" customHeight="1" x14ac:dyDescent="0.2"/>
    <row r="70" spans="2:6" ht="13.05" customHeight="1" x14ac:dyDescent="0.25">
      <c r="B70" s="32" t="s">
        <v>59</v>
      </c>
      <c r="C70" s="32"/>
      <c r="D70" s="32"/>
      <c r="E70" s="32"/>
      <c r="F70" s="32"/>
    </row>
    <row r="71" spans="2:6" ht="10.95" customHeight="1" x14ac:dyDescent="0.2">
      <c r="B71" s="27" t="s">
        <v>60</v>
      </c>
      <c r="C71" s="33">
        <v>224075.82</v>
      </c>
      <c r="D71" s="33"/>
      <c r="E71" s="33"/>
    </row>
    <row r="72" spans="2:6" ht="10.95" customHeight="1" x14ac:dyDescent="0.2"/>
    <row r="73" spans="2:6" ht="13.05" customHeight="1" x14ac:dyDescent="0.25">
      <c r="B73" s="32" t="s">
        <v>61</v>
      </c>
      <c r="C73" s="32"/>
      <c r="D73" s="32"/>
      <c r="E73" s="32"/>
      <c r="F73" s="32"/>
    </row>
    <row r="74" spans="2:6" ht="10.95" customHeight="1" x14ac:dyDescent="0.2">
      <c r="B74" s="5" t="s">
        <v>62</v>
      </c>
      <c r="C74" s="10"/>
    </row>
    <row r="75" spans="2:6" ht="10.95" customHeight="1" x14ac:dyDescent="0.2">
      <c r="B75" s="5" t="s">
        <v>63</v>
      </c>
      <c r="C75" s="10"/>
    </row>
    <row r="76" spans="2:6" ht="10.95" customHeight="1" x14ac:dyDescent="0.2">
      <c r="B76" s="5" t="s">
        <v>64</v>
      </c>
      <c r="C76" s="10"/>
    </row>
    <row r="77" spans="2:6" ht="10.95" customHeight="1" x14ac:dyDescent="0.2">
      <c r="B77" s="5" t="s">
        <v>65</v>
      </c>
      <c r="C77" s="10"/>
    </row>
    <row r="78" spans="2:6" s="1" customFormat="1" ht="28.05" customHeight="1" x14ac:dyDescent="0.2"/>
    <row r="79" spans="2:6" ht="12" customHeight="1" x14ac:dyDescent="0.25">
      <c r="B79" s="28" t="s">
        <v>66</v>
      </c>
      <c r="C79" s="29"/>
      <c r="D79" s="30" t="s">
        <v>67</v>
      </c>
    </row>
  </sheetData>
  <mergeCells count="9">
    <mergeCell ref="E62:E63"/>
    <mergeCell ref="B70:F70"/>
    <mergeCell ref="C71:E71"/>
    <mergeCell ref="B73:F73"/>
    <mergeCell ref="B2:F2"/>
    <mergeCell ref="B7:F7"/>
    <mergeCell ref="B21:F21"/>
    <mergeCell ref="B37:F37"/>
    <mergeCell ref="B60:F60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2019-03-26T08:16:33Z</dcterms:modified>
</cp:coreProperties>
</file>