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<sst xmlns="http://schemas.openxmlformats.org/spreadsheetml/2006/main" count="71" uniqueCount="60">
  <si>
    <t>Информация о доходах и расходах за 01.01.2016 - 31.12.2016 по адресу: Утренний переулок, 7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</si>
  <si>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</si>
  <si>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</si>
  <si>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</si>
  <si>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</si>
  <si>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</si>
  <si>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</si>
  <si>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</si>
  <si>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</si>
  <si>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</si>
  <si>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</si>
  <si>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</si>
  <si>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Газовое отопление</t>
  </si>
  <si>
    <t>Газоснабжение</t>
  </si>
  <si>
    <t>ГВС подача</t>
  </si>
  <si>
    <t>Горячее водоснабжение</t>
  </si>
  <si>
    <t>нагрев хвс газом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</si>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</sst>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37" workbookViewId="0">
      <selection activeCell="I58" sqref="I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11770.53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437301.71</v>
      </c>
      <c r="D10" s="9">
        <v>413417.85</v>
      </c>
      <c r="E10" s="9">
        <v>-23883.86</v>
      </c>
    </row>
    <row r="11" spans="1:6" ht="10.95" customHeight="1" x14ac:dyDescent="0.2">
      <c r="B11" s="5" t="s">
        <v>12</v>
      </c>
      <c r="C11" s="9">
        <v>104708.63</v>
      </c>
      <c r="D11" s="10"/>
      <c r="E11" s="9">
        <v>-104708.63</v>
      </c>
    </row>
    <row r="12" spans="1:6" ht="10.95" customHeight="1" x14ac:dyDescent="0.2">
      <c r="B12" s="5" t="s">
        <v>13</v>
      </c>
      <c r="C12" s="9">
        <v>521243.25</v>
      </c>
      <c r="D12" s="9">
        <v>617263.39</v>
      </c>
      <c r="E12" s="9">
        <v>96020.14</v>
      </c>
    </row>
    <row r="13" spans="1:6" ht="10.95" customHeight="1" x14ac:dyDescent="0.2">
      <c r="B13" s="5" t="s">
        <v>14</v>
      </c>
      <c r="C13" s="10"/>
      <c r="D13" s="9">
        <v>115259.92</v>
      </c>
      <c r="E13" s="9">
        <v>115259.92</v>
      </c>
    </row>
    <row r="14" spans="1:6" ht="10.95" customHeight="1" x14ac:dyDescent="0.2">
      <c r="B14" s="5" t="s">
        <v>15</v>
      </c>
      <c r="C14" s="10"/>
      <c r="D14" s="9">
        <v>184785.79</v>
      </c>
      <c r="E14" s="9">
        <v>184785.79</v>
      </c>
    </row>
    <row r="15" spans="1:6" ht="10.95" customHeight="1" x14ac:dyDescent="0.2">
      <c r="B15" s="5" t="s">
        <v>16</v>
      </c>
      <c r="C15" s="9">
        <v>175420.1</v>
      </c>
      <c r="D15" s="10"/>
      <c r="E15" s="9">
        <v>-175420.1</v>
      </c>
    </row>
    <row r="16" spans="1:6" ht="10.95" customHeight="1" x14ac:dyDescent="0.2">
      <c r="B16" s="5" t="s">
        <v>17</v>
      </c>
      <c r="C16" s="9">
        <v>335569.4</v>
      </c>
      <c r="D16" s="10"/>
      <c r="E16" s="9">
        <v>-335569.4</v>
      </c>
    </row>
    <row r="17" spans="2:6" ht="10.95" customHeight="1" x14ac:dyDescent="0.2">
      <c r="B17" s="5" t="s">
        <v>18</v>
      </c>
      <c r="C17" s="9">
        <v>160868.20000000001</v>
      </c>
      <c r="D17" s="9">
        <v>411948.11</v>
      </c>
      <c r="E17" s="9">
        <v>251079.91</v>
      </c>
    </row>
    <row r="18" spans="2:6" ht="10.95" customHeight="1" x14ac:dyDescent="0.2">
      <c r="B18" s="5" t="s">
        <v>19</v>
      </c>
      <c r="C18" s="9">
        <v>300055.92</v>
      </c>
      <c r="D18" s="9">
        <v>995670.92</v>
      </c>
      <c r="E18" s="9">
        <v>695615</v>
      </c>
    </row>
    <row r="19" spans="2:6" ht="10.95" customHeight="1" x14ac:dyDescent="0.2">
      <c r="B19" s="11" t="s">
        <v>20</v>
      </c>
      <c r="C19" s="12">
        <v>2035167.21</v>
      </c>
      <c r="D19" s="12">
        <v>2738345.98</v>
      </c>
      <c r="E19" s="12">
        <v>703178.77</v>
      </c>
    </row>
    <row r="21" spans="2:6" ht="25.95" customHeight="1" x14ac:dyDescent="0.25">
      <c r="B21" s="31" t="s">
        <v>21</v>
      </c>
      <c r="C21" s="31"/>
      <c r="D21" s="31"/>
      <c r="E21" s="31"/>
      <c r="F21" s="31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/>
      <c r="D24" s="15">
        <v>5547236.2199999997</v>
      </c>
      <c r="E24" s="15">
        <v>2030194.48</v>
      </c>
      <c r="F24" s="15">
        <v>3517041.74</v>
      </c>
    </row>
    <row r="25" spans="2:6" ht="10.95" customHeight="1" x14ac:dyDescent="0.2">
      <c r="B25" s="16" t="s">
        <v>26</v>
      </c>
      <c r="C25" s="5"/>
      <c r="D25" s="5"/>
      <c r="E25" s="5"/>
      <c r="F25" s="5"/>
    </row>
    <row r="26" spans="2:6" ht="10.95" customHeight="1" x14ac:dyDescent="0.2">
      <c r="B26" s="16" t="s">
        <v>27</v>
      </c>
      <c r="C26" s="10"/>
      <c r="D26" s="9">
        <v>2808890.24</v>
      </c>
      <c r="E26" s="9">
        <v>1136493.6499999999</v>
      </c>
      <c r="F26" s="9">
        <v>1672396.59</v>
      </c>
    </row>
    <row r="27" spans="2:6" ht="10.95" customHeight="1" x14ac:dyDescent="0.2">
      <c r="B27" s="16" t="s">
        <v>28</v>
      </c>
      <c r="C27" s="10"/>
      <c r="D27" s="10"/>
      <c r="E27" s="10"/>
      <c r="F27" s="10"/>
    </row>
    <row r="28" spans="2:6" ht="10.95" customHeight="1" x14ac:dyDescent="0.2">
      <c r="B28" s="5" t="s">
        <v>11</v>
      </c>
      <c r="C28" s="10"/>
      <c r="D28" s="9">
        <v>413417.85</v>
      </c>
      <c r="E28" s="9">
        <v>121882.9</v>
      </c>
      <c r="F28" s="9">
        <v>291534.95</v>
      </c>
    </row>
    <row r="29" spans="2:6" ht="10.95" customHeight="1" x14ac:dyDescent="0.2">
      <c r="B29" s="5" t="s">
        <v>13</v>
      </c>
      <c r="C29" s="10"/>
      <c r="D29" s="9">
        <v>617263.39</v>
      </c>
      <c r="E29" s="9">
        <v>155209.16</v>
      </c>
      <c r="F29" s="9">
        <v>462054.23</v>
      </c>
    </row>
    <row r="30" spans="2:6" ht="10.95" customHeight="1" x14ac:dyDescent="0.2">
      <c r="B30" s="5" t="s">
        <v>14</v>
      </c>
      <c r="C30" s="10"/>
      <c r="D30" s="9">
        <v>115259.92</v>
      </c>
      <c r="E30" s="9">
        <v>25852.05</v>
      </c>
      <c r="F30" s="9">
        <v>89407.87</v>
      </c>
    </row>
    <row r="31" spans="2:6" ht="10.95" customHeight="1" x14ac:dyDescent="0.2">
      <c r="B31" s="5" t="s">
        <v>15</v>
      </c>
      <c r="C31" s="10"/>
      <c r="D31" s="9">
        <v>184785.79</v>
      </c>
      <c r="E31" s="9">
        <v>41441.01</v>
      </c>
      <c r="F31" s="9">
        <v>143344.78</v>
      </c>
    </row>
    <row r="32" spans="2:6" ht="10.95" customHeight="1" x14ac:dyDescent="0.2">
      <c r="B32" s="5" t="s">
        <v>18</v>
      </c>
      <c r="C32" s="10"/>
      <c r="D32" s="9">
        <v>411948.11</v>
      </c>
      <c r="E32" s="9">
        <v>160810.71</v>
      </c>
      <c r="F32" s="9">
        <v>251137.4</v>
      </c>
    </row>
    <row r="33" spans="2:6" ht="10.95" customHeight="1" x14ac:dyDescent="0.2">
      <c r="B33" s="5" t="s">
        <v>19</v>
      </c>
      <c r="C33" s="10"/>
      <c r="D33" s="9">
        <v>995670.92</v>
      </c>
      <c r="E33" s="9">
        <v>388505</v>
      </c>
      <c r="F33" s="9">
        <v>607165.92000000004</v>
      </c>
    </row>
    <row r="35" spans="2:6" ht="13.05" customHeight="1" x14ac:dyDescent="0.25">
      <c r="B35" s="28" t="s">
        <v>29</v>
      </c>
      <c r="C35" s="28"/>
      <c r="D35" s="28"/>
      <c r="E35" s="28"/>
      <c r="F35" s="28"/>
    </row>
    <row r="36" spans="2:6" ht="12" customHeight="1" x14ac:dyDescent="0.25">
      <c r="B36" s="13" t="s">
        <v>30</v>
      </c>
      <c r="C36" s="17" t="s">
        <v>31</v>
      </c>
      <c r="D36" s="17" t="s">
        <v>32</v>
      </c>
      <c r="E36" s="17" t="s">
        <v>33</v>
      </c>
    </row>
    <row r="37" spans="2:6" ht="10.95" customHeight="1" x14ac:dyDescent="0.2">
      <c r="B37" s="5"/>
      <c r="C37" s="9">
        <f>SUM(C38:C50)</f>
        <v>2163169.3899999997</v>
      </c>
      <c r="D37" s="9">
        <v>2808890.24</v>
      </c>
      <c r="E37" s="9">
        <f>D37-C37</f>
        <v>645720.85000000056</v>
      </c>
      <c r="F37" s="18"/>
    </row>
    <row r="38" spans="2:6" ht="10.95" customHeight="1" x14ac:dyDescent="0.2">
      <c r="B38" s="19" t="s">
        <v>34</v>
      </c>
      <c r="C38" s="9">
        <v>128744.2</v>
      </c>
      <c r="D38" s="10"/>
      <c r="E38" s="10"/>
      <c r="F38" s="18"/>
    </row>
    <row r="39" spans="2:6" ht="10.95" customHeight="1" x14ac:dyDescent="0.2">
      <c r="B39" s="5" t="s">
        <v>35</v>
      </c>
      <c r="C39" s="9">
        <v>241077.4</v>
      </c>
      <c r="D39" s="5"/>
      <c r="E39" s="5"/>
      <c r="F39" s="18"/>
    </row>
    <row r="40" spans="2:6" ht="10.95" customHeight="1" x14ac:dyDescent="0.2">
      <c r="B40" s="5" t="s">
        <v>36</v>
      </c>
      <c r="C40" s="9">
        <v>120500.96</v>
      </c>
      <c r="D40" s="10"/>
      <c r="E40" s="5"/>
      <c r="F40" s="18"/>
    </row>
    <row r="41" spans="2:6" ht="10.95" customHeight="1" x14ac:dyDescent="0.2">
      <c r="B41" s="19" t="s">
        <v>37</v>
      </c>
      <c r="C41" s="10"/>
      <c r="D41" s="10"/>
      <c r="E41" s="10"/>
      <c r="F41" s="18"/>
    </row>
    <row r="42" spans="2:6" ht="10.95" customHeight="1" x14ac:dyDescent="0.2">
      <c r="B42" s="19" t="s">
        <v>38</v>
      </c>
      <c r="C42" s="9">
        <v>90021</v>
      </c>
      <c r="D42" s="10"/>
      <c r="E42" s="10"/>
      <c r="F42" s="18"/>
    </row>
    <row r="43" spans="2:6" ht="10.95" customHeight="1" x14ac:dyDescent="0.2">
      <c r="B43" s="19" t="s">
        <v>39</v>
      </c>
      <c r="C43" s="9">
        <v>220736.93</v>
      </c>
      <c r="D43" s="10"/>
      <c r="E43" s="10"/>
      <c r="F43" s="18"/>
    </row>
    <row r="44" spans="2:6" ht="33" customHeight="1" x14ac:dyDescent="0.2">
      <c r="B44" s="19" t="s">
        <v>40</v>
      </c>
      <c r="C44" s="9">
        <v>97000</v>
      </c>
      <c r="D44" s="10"/>
      <c r="E44" s="10"/>
      <c r="F44" s="18"/>
    </row>
    <row r="45" spans="2:6" ht="22.05" customHeight="1" x14ac:dyDescent="0.2">
      <c r="B45" s="19" t="s">
        <v>41</v>
      </c>
      <c r="C45" s="9">
        <v>107850</v>
      </c>
      <c r="D45" s="10"/>
      <c r="E45" s="10"/>
      <c r="F45" s="18"/>
    </row>
    <row r="46" spans="2:6" ht="10.95" customHeight="1" x14ac:dyDescent="0.2">
      <c r="B46" s="19" t="s">
        <v>42</v>
      </c>
      <c r="C46" s="9">
        <v>108146</v>
      </c>
      <c r="D46" s="10"/>
      <c r="E46" s="10"/>
      <c r="F46" s="18"/>
    </row>
    <row r="47" spans="2:6" ht="10.95" customHeight="1" x14ac:dyDescent="0.2">
      <c r="B47" s="19" t="s">
        <v>43</v>
      </c>
      <c r="C47" s="10"/>
      <c r="D47" s="10"/>
      <c r="E47" s="10"/>
      <c r="F47" s="18"/>
    </row>
    <row r="48" spans="2:6" ht="10.95" customHeight="1" x14ac:dyDescent="0.2">
      <c r="B48" s="20" t="s">
        <v>44</v>
      </c>
      <c r="C48" s="9">
        <v>983111.58</v>
      </c>
      <c r="D48" s="5"/>
      <c r="E48" s="5"/>
      <c r="F48" s="18"/>
    </row>
    <row r="49" spans="2:6" ht="33" customHeight="1" x14ac:dyDescent="0.2">
      <c r="B49" s="21" t="s">
        <v>45</v>
      </c>
      <c r="C49" s="22">
        <v>65981.320000000007</v>
      </c>
      <c r="D49" s="10"/>
      <c r="E49" s="10"/>
    </row>
    <row r="50" spans="2:6" ht="10.95" customHeight="1" x14ac:dyDescent="0.2">
      <c r="B50" s="21" t="s">
        <v>46</v>
      </c>
      <c r="C50" s="10"/>
      <c r="D50" s="10"/>
      <c r="E50" s="10"/>
    </row>
    <row r="52" spans="2:6" ht="13.05" customHeight="1" x14ac:dyDescent="0.25">
      <c r="B52" s="28" t="s">
        <v>47</v>
      </c>
      <c r="C52" s="28"/>
      <c r="D52" s="28"/>
      <c r="E52" s="28"/>
      <c r="F52" s="28"/>
    </row>
    <row r="53" spans="2:6" ht="12" customHeight="1" x14ac:dyDescent="0.25">
      <c r="B53" s="13" t="s">
        <v>30</v>
      </c>
      <c r="C53" s="17" t="s">
        <v>32</v>
      </c>
      <c r="D53" s="17" t="s">
        <v>48</v>
      </c>
      <c r="E53" s="17" t="s">
        <v>31</v>
      </c>
    </row>
    <row r="54" spans="2:6" ht="10.95" customHeight="1" x14ac:dyDescent="0.2">
      <c r="B54" s="19" t="s">
        <v>49</v>
      </c>
      <c r="C54" s="10"/>
      <c r="D54" s="5"/>
      <c r="E54" s="27"/>
      <c r="F54" s="18"/>
    </row>
    <row r="55" spans="2:6" ht="10.95" customHeight="1" x14ac:dyDescent="0.2">
      <c r="B55" s="5" t="s">
        <v>50</v>
      </c>
      <c r="C55" s="10"/>
      <c r="D55" s="5"/>
      <c r="E55" s="27"/>
    </row>
    <row r="57" spans="2:6" ht="13.05" customHeight="1" x14ac:dyDescent="0.25">
      <c r="B57" s="28" t="s">
        <v>51</v>
      </c>
      <c r="C57" s="28"/>
      <c r="D57" s="28"/>
      <c r="E57" s="28"/>
      <c r="F57" s="28"/>
    </row>
    <row r="58" spans="2:6" ht="22.05" customHeight="1" x14ac:dyDescent="0.2">
      <c r="B58" s="23" t="s">
        <v>52</v>
      </c>
      <c r="C58" s="29">
        <v>-1026675.74</v>
      </c>
      <c r="D58" s="29"/>
      <c r="E58" s="29"/>
    </row>
    <row r="60" spans="2:6" ht="13.05" customHeight="1" x14ac:dyDescent="0.25">
      <c r="B60" s="28" t="s">
        <v>53</v>
      </c>
      <c r="C60" s="28"/>
      <c r="D60" s="28"/>
      <c r="E60" s="28"/>
      <c r="F60" s="28"/>
    </row>
    <row r="61" spans="2:6" ht="10.95" customHeight="1" x14ac:dyDescent="0.2">
      <c r="B61" s="5" t="s">
        <v>54</v>
      </c>
      <c r="C61" s="10"/>
    </row>
    <row r="62" spans="2:6" ht="10.95" customHeight="1" x14ac:dyDescent="0.2">
      <c r="B62" s="5" t="s">
        <v>55</v>
      </c>
      <c r="C62" s="10"/>
    </row>
    <row r="63" spans="2:6" ht="10.95" customHeight="1" x14ac:dyDescent="0.2">
      <c r="B63" s="5" t="s">
        <v>56</v>
      </c>
      <c r="C63" s="10"/>
    </row>
    <row r="64" spans="2:6" ht="10.95" customHeight="1" x14ac:dyDescent="0.2">
      <c r="B64" s="5" t="s">
        <v>57</v>
      </c>
      <c r="C64" s="10"/>
    </row>
    <row r="65" spans="2:4" s="1" customFormat="1" ht="28.05" customHeight="1" x14ac:dyDescent="0.2"/>
    <row r="66" spans="2:4" ht="12" customHeight="1" x14ac:dyDescent="0.25">
      <c r="B66" s="24" t="s">
        <v>58</v>
      </c>
      <c r="C66" s="25"/>
      <c r="D66" s="26" t="s">
        <v>59</v>
      </c>
    </row>
  </sheetData>
  <mergeCells count="9">
    <mergeCell ref="E54:E55"/>
    <mergeCell ref="B57:F57"/>
    <mergeCell ref="C58:E58"/>
    <mergeCell ref="B60:F60"/>
    <mergeCell ref="B2:F2"/>
    <mergeCell ref="B7:F7"/>
    <mergeCell ref="B21:F21"/>
    <mergeCell ref="B35:F35"/>
    <mergeCell ref="B52:F5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2017-03-30T09:38:25Z</dcterms:modified>
</cp:coreProperties>
</file>