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 refMode="R1C1"/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<sst xmlns="http://schemas.openxmlformats.org/spreadsheetml/2006/main" count="73" uniqueCount="60">
  <si>
    <t>Информация о доходах и расходах за 01.01.2016 - 31.12.2016 по адресу: Ракетная, 4</t>
  </si>
  <si>
    <t>Показатели</t>
  </si>
  <si>
    <t>Ед.изм</t>
  </si>
  <si>
    <t>Кол-во</t>
  </si>
  <si>
    <t>Общая площадь</t>
  </si>
  <si>
    <t>кв.м.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</si>
  <si>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</si>
  <si>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</si>
  <si>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</si>
  <si>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</si>
  <si>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</si>
  <si>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</si>
  <si>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Газоснабжение</t>
  </si>
  <si>
    <t>ГВС нагрев</t>
  </si>
  <si>
    <t>ГВС подача</t>
  </si>
  <si>
    <t>Горячее водоснабжение</t>
  </si>
  <si>
    <t>Отопление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</si>
  <si>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</si>
  <si>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</si>
  <si>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</si>
  <si>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</si>
  <si>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</si>
  <si>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Задолженность на начало периода</t>
  </si>
  <si>
    <t>Оплачено населением</t>
  </si>
  <si>
    <t>Задолженность на конец периода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</si>
  <si>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</si>
  <si>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</si>
  <si>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</si>
  <si>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</si>
  <si>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</si>
  <si>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</si>
  <si>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</si>
  <si>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</si>
  <si>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</si>
  <si>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</si>
  <si>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</si>
  <si>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</si>
  <si>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</si>
  <si>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</si>
  <si>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</si>
  <si>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</si>
  <si>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и содержание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</si>
  <si>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</si>
  <si>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</si>
  <si>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Затраты на управление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</si>
  <si>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</si>
  <si>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</si>
  <si>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Средства, затраченные на содержание жилья (арендаторы, провайдеры), руб, в том числе:</t>
  </si>
  <si>
    <t>Оплачено</t>
  </si>
  <si>
    <t>арендаторы</t>
  </si>
  <si>
    <t>провайдеры</t>
  </si>
  <si>
    <t>Остаток денежных средств, с учетом расходов, по статье "содержание жилья" на 01.01.2017</t>
  </si>
  <si>
    <t>От полученных денежных средств (переходящие остатки), руб.</t>
  </si>
  <si>
    <t>Движение средств на капитальный ремонт, руб.:</t>
  </si>
  <si>
    <t>Сумма средств накопленная за 2010-2015 г., руб.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</si>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</sst>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name val="Arial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4" fontId="5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4" fontId="0" fillId="0" borderId="2" xfId="0" applyNumberForma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G68"/>
  <sheetViews>
    <sheetView tabSelected="1" topLeftCell="A13" workbookViewId="0">
      <selection activeCell="O22" sqref="O22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0.5703125" style="1" customWidth="1"/>
  </cols>
  <sheetData>
    <row r="2" spans="1:6" ht="16.05" customHeight="1" x14ac:dyDescent="0.3">
      <c r="B2" s="29" t="s">
        <v>0</v>
      </c>
      <c r="C2" s="29"/>
      <c r="D2" s="29"/>
      <c r="E2" s="29"/>
      <c r="F2" s="29"/>
    </row>
    <row r="4" spans="1:6" ht="10.95" customHeight="1" x14ac:dyDescent="0.2">
      <c r="A4" s="2"/>
      <c r="B4" s="3" t="s">
        <v>1</v>
      </c>
      <c r="C4" s="3" t="s">
        <v>2</v>
      </c>
      <c r="D4" s="3" t="s">
        <v>3</v>
      </c>
    </row>
    <row r="5" spans="1:6" ht="10.95" customHeight="1" x14ac:dyDescent="0.2">
      <c r="A5" s="4"/>
      <c r="B5" s="5" t="s">
        <v>4</v>
      </c>
      <c r="C5" s="6" t="s">
        <v>5</v>
      </c>
      <c r="D5" s="7">
        <v>3277.02</v>
      </c>
    </row>
    <row r="7" spans="1:6" ht="13.05" customHeight="1" x14ac:dyDescent="0.25">
      <c r="B7" s="30" t="s">
        <v>6</v>
      </c>
      <c r="C7" s="30"/>
      <c r="D7" s="30"/>
      <c r="E7" s="30"/>
      <c r="F7" s="30"/>
    </row>
    <row r="9" spans="1:6" ht="22.05" customHeight="1" x14ac:dyDescent="0.2">
      <c r="B9" s="8" t="s">
        <v>7</v>
      </c>
      <c r="C9" s="8" t="s">
        <v>8</v>
      </c>
      <c r="D9" s="8" t="s">
        <v>9</v>
      </c>
      <c r="E9" s="8" t="s">
        <v>10</v>
      </c>
    </row>
    <row r="10" spans="1:6" ht="10.95" customHeight="1" x14ac:dyDescent="0.2">
      <c r="B10" s="5" t="s">
        <v>11</v>
      </c>
      <c r="C10" s="9">
        <v>136853.24</v>
      </c>
      <c r="D10" s="9">
        <v>135537.29999999999</v>
      </c>
      <c r="E10" s="9">
        <v>-1315.94</v>
      </c>
    </row>
    <row r="11" spans="1:6" ht="10.95" customHeight="1" x14ac:dyDescent="0.2">
      <c r="B11" s="5" t="s">
        <v>12</v>
      </c>
      <c r="C11" s="9">
        <v>89114.55</v>
      </c>
      <c r="D11" s="9">
        <v>90203.53</v>
      </c>
      <c r="E11" s="9">
        <v>1088.98</v>
      </c>
    </row>
    <row r="12" spans="1:6" ht="10.95" customHeight="1" x14ac:dyDescent="0.2">
      <c r="B12" s="5" t="s">
        <v>13</v>
      </c>
      <c r="C12" s="9">
        <v>357668.5</v>
      </c>
      <c r="D12" s="9">
        <v>285599.53999999998</v>
      </c>
      <c r="E12" s="9">
        <v>-72068.960000000006</v>
      </c>
    </row>
    <row r="13" spans="1:6" ht="10.95" customHeight="1" x14ac:dyDescent="0.2">
      <c r="B13" s="5" t="s">
        <v>14</v>
      </c>
      <c r="C13" s="9">
        <v>43991.77</v>
      </c>
      <c r="D13" s="9">
        <v>79305.009999999995</v>
      </c>
      <c r="E13" s="9">
        <v>35313.24</v>
      </c>
    </row>
    <row r="14" spans="1:6" ht="10.95" customHeight="1" x14ac:dyDescent="0.2">
      <c r="B14" s="5" t="s">
        <v>15</v>
      </c>
      <c r="C14" s="9">
        <v>65122.34</v>
      </c>
      <c r="D14" s="9">
        <v>88040.35</v>
      </c>
      <c r="E14" s="9">
        <v>22918.01</v>
      </c>
    </row>
    <row r="15" spans="1:6" ht="10.95" customHeight="1" x14ac:dyDescent="0.2">
      <c r="B15" s="5" t="s">
        <v>16</v>
      </c>
      <c r="C15" s="9">
        <v>1136159.6399999999</v>
      </c>
      <c r="D15" s="9">
        <v>1141383.32</v>
      </c>
      <c r="E15" s="9">
        <v>5223.68</v>
      </c>
    </row>
    <row r="16" spans="1:6" ht="10.95" customHeight="1" x14ac:dyDescent="0.2">
      <c r="B16" s="5" t="s">
        <v>17</v>
      </c>
      <c r="C16" s="9">
        <v>98163.81</v>
      </c>
      <c r="D16" s="10"/>
      <c r="E16" s="9">
        <v>-98163.81</v>
      </c>
    </row>
    <row r="17" spans="2:6" ht="10.95" customHeight="1" x14ac:dyDescent="0.2">
      <c r="B17" s="5" t="s">
        <v>18</v>
      </c>
      <c r="C17" s="9">
        <v>91263.59</v>
      </c>
      <c r="D17" s="9">
        <v>154825.65</v>
      </c>
      <c r="E17" s="9">
        <v>63562.06</v>
      </c>
    </row>
    <row r="18" spans="2:6" ht="10.95" customHeight="1" x14ac:dyDescent="0.2">
      <c r="B18" s="5" t="s">
        <v>19</v>
      </c>
      <c r="C18" s="9">
        <v>300867.55</v>
      </c>
      <c r="D18" s="9">
        <v>300859.78000000003</v>
      </c>
      <c r="E18" s="11">
        <v>-7.77</v>
      </c>
    </row>
    <row r="19" spans="2:6" ht="10.95" customHeight="1" x14ac:dyDescent="0.2">
      <c r="B19" s="12" t="s">
        <v>20</v>
      </c>
      <c r="C19" s="13">
        <v>2319204.9900000002</v>
      </c>
      <c r="D19" s="13">
        <v>2275754.48</v>
      </c>
      <c r="E19" s="13">
        <v>-43450.51</v>
      </c>
    </row>
    <row r="21" spans="2:6" ht="25.95" customHeight="1" x14ac:dyDescent="0.25">
      <c r="B21" s="30" t="s">
        <v>21</v>
      </c>
      <c r="C21" s="30"/>
      <c r="D21" s="30"/>
      <c r="E21" s="30"/>
      <c r="F21" s="30"/>
    </row>
    <row r="23" spans="2:6" ht="22.05" customHeight="1" x14ac:dyDescent="0.2">
      <c r="B23" s="8" t="s">
        <v>7</v>
      </c>
      <c r="C23" s="8" t="s">
        <v>22</v>
      </c>
      <c r="D23" s="8" t="s">
        <v>9</v>
      </c>
      <c r="E23" s="8" t="s">
        <v>23</v>
      </c>
      <c r="F23" s="8" t="s">
        <v>24</v>
      </c>
    </row>
    <row r="24" spans="2:6" ht="12" customHeight="1" x14ac:dyDescent="0.25">
      <c r="B24" s="14" t="s">
        <v>25</v>
      </c>
      <c r="C24" s="15">
        <v>315779.93</v>
      </c>
      <c r="D24" s="15">
        <v>3024985.83</v>
      </c>
      <c r="E24" s="15">
        <v>2798029.04</v>
      </c>
      <c r="F24" s="15">
        <f>SUM(F25:F35)</f>
        <v>542533.97</v>
      </c>
    </row>
    <row r="25" spans="2:6" ht="10.95" customHeight="1" x14ac:dyDescent="0.2">
      <c r="B25" s="16" t="s">
        <v>26</v>
      </c>
      <c r="C25" s="9">
        <v>8873.2800000000007</v>
      </c>
      <c r="D25" s="11">
        <v>12.17</v>
      </c>
      <c r="E25" s="9">
        <v>1703.35</v>
      </c>
      <c r="F25" s="9">
        <v>7182.1</v>
      </c>
    </row>
    <row r="26" spans="2:6" ht="10.95" customHeight="1" x14ac:dyDescent="0.2">
      <c r="B26" s="16" t="s">
        <v>27</v>
      </c>
      <c r="C26" s="9">
        <v>81456.44</v>
      </c>
      <c r="D26" s="9">
        <v>749711.93</v>
      </c>
      <c r="E26" s="9">
        <v>742467.61</v>
      </c>
      <c r="F26" s="9">
        <v>88700.76</v>
      </c>
    </row>
    <row r="27" spans="2:6" ht="10.95" customHeight="1" x14ac:dyDescent="0.2">
      <c r="B27" s="16" t="s">
        <v>28</v>
      </c>
      <c r="C27" s="9">
        <v>1595.18</v>
      </c>
      <c r="D27" s="11">
        <v>-492.75</v>
      </c>
      <c r="E27" s="11">
        <v>911.67</v>
      </c>
      <c r="F27" s="11">
        <v>190.76</v>
      </c>
    </row>
    <row r="28" spans="2:6" ht="10.95" customHeight="1" x14ac:dyDescent="0.2">
      <c r="B28" s="5" t="s">
        <v>11</v>
      </c>
      <c r="C28" s="9">
        <v>11540.39</v>
      </c>
      <c r="D28" s="9">
        <v>135537.29999999999</v>
      </c>
      <c r="E28" s="9">
        <v>113652.05</v>
      </c>
      <c r="F28" s="9">
        <v>33425.64</v>
      </c>
    </row>
    <row r="29" spans="2:6" ht="10.95" customHeight="1" x14ac:dyDescent="0.2">
      <c r="B29" s="5" t="s">
        <v>12</v>
      </c>
      <c r="C29" s="9">
        <v>10790.21</v>
      </c>
      <c r="D29" s="9">
        <v>90203.53</v>
      </c>
      <c r="E29" s="9">
        <v>84548.26</v>
      </c>
      <c r="F29" s="9">
        <v>16242.73</v>
      </c>
    </row>
    <row r="30" spans="2:6" ht="10.95" customHeight="1" x14ac:dyDescent="0.2">
      <c r="B30" s="5" t="s">
        <v>13</v>
      </c>
      <c r="C30" s="9">
        <v>27512.29</v>
      </c>
      <c r="D30" s="9">
        <v>285599.53999999998</v>
      </c>
      <c r="E30" s="9">
        <v>236378.1</v>
      </c>
      <c r="F30" s="9">
        <v>76733.73</v>
      </c>
    </row>
    <row r="31" spans="2:6" ht="10.95" customHeight="1" x14ac:dyDescent="0.2">
      <c r="B31" s="5" t="s">
        <v>14</v>
      </c>
      <c r="C31" s="9">
        <v>4987.12</v>
      </c>
      <c r="D31" s="9">
        <v>79305.009999999995</v>
      </c>
      <c r="E31" s="9">
        <v>61865.26</v>
      </c>
      <c r="F31" s="9">
        <v>22426.87</v>
      </c>
    </row>
    <row r="32" spans="2:6" ht="10.95" customHeight="1" x14ac:dyDescent="0.2">
      <c r="B32" s="5" t="s">
        <v>15</v>
      </c>
      <c r="C32" s="9">
        <v>10692.58</v>
      </c>
      <c r="D32" s="9">
        <v>88040.35</v>
      </c>
      <c r="E32" s="9">
        <v>98564.54</v>
      </c>
      <c r="F32" s="11">
        <v>168.39</v>
      </c>
    </row>
    <row r="33" spans="2:6" ht="10.95" customHeight="1" x14ac:dyDescent="0.2">
      <c r="B33" s="5" t="s">
        <v>16</v>
      </c>
      <c r="C33" s="9">
        <v>122162.73</v>
      </c>
      <c r="D33" s="9">
        <v>1141383.32</v>
      </c>
      <c r="E33" s="9">
        <v>1053659.03</v>
      </c>
      <c r="F33" s="9">
        <v>209887.02</v>
      </c>
    </row>
    <row r="34" spans="2:6" ht="10.95" customHeight="1" x14ac:dyDescent="0.2">
      <c r="B34" s="5" t="s">
        <v>18</v>
      </c>
      <c r="C34" s="9">
        <v>14455.51</v>
      </c>
      <c r="D34" s="9">
        <v>154825.65</v>
      </c>
      <c r="E34" s="9">
        <v>133604.29</v>
      </c>
      <c r="F34" s="9">
        <v>35676.870000000003</v>
      </c>
    </row>
    <row r="35" spans="2:6" ht="10.95" customHeight="1" x14ac:dyDescent="0.2">
      <c r="B35" s="5" t="s">
        <v>19</v>
      </c>
      <c r="C35" s="9">
        <v>21714.2</v>
      </c>
      <c r="D35" s="9">
        <v>300859.78000000003</v>
      </c>
      <c r="E35" s="9">
        <v>270674.88</v>
      </c>
      <c r="F35" s="9">
        <v>51899.1</v>
      </c>
    </row>
    <row r="37" spans="2:6" ht="13.05" customHeight="1" x14ac:dyDescent="0.25">
      <c r="B37" s="28" t="s">
        <v>29</v>
      </c>
      <c r="C37" s="28"/>
      <c r="D37" s="28"/>
      <c r="E37" s="28"/>
      <c r="F37" s="28"/>
    </row>
    <row r="38" spans="2:6" ht="12" customHeight="1" x14ac:dyDescent="0.25">
      <c r="B38" s="14" t="s">
        <v>30</v>
      </c>
      <c r="C38" s="17" t="s">
        <v>31</v>
      </c>
      <c r="D38" s="17" t="s">
        <v>32</v>
      </c>
      <c r="E38" s="17" t="s">
        <v>33</v>
      </c>
    </row>
    <row r="39" spans="2:6" ht="10.95" customHeight="1" x14ac:dyDescent="0.2">
      <c r="B39" s="5"/>
      <c r="C39" s="9">
        <v>689908.03</v>
      </c>
      <c r="D39" s="9">
        <v>749711.93</v>
      </c>
      <c r="E39" s="9">
        <v>59803.9</v>
      </c>
      <c r="F39" s="18"/>
    </row>
    <row r="40" spans="2:6" ht="10.95" customHeight="1" x14ac:dyDescent="0.2">
      <c r="B40" s="19" t="s">
        <v>34</v>
      </c>
      <c r="C40" s="9">
        <v>43426.6</v>
      </c>
      <c r="D40" s="10"/>
      <c r="E40" s="10"/>
      <c r="F40" s="18"/>
    </row>
    <row r="41" spans="2:6" ht="10.95" customHeight="1" x14ac:dyDescent="0.2">
      <c r="B41" s="5" t="s">
        <v>35</v>
      </c>
      <c r="C41" s="9">
        <v>7937</v>
      </c>
      <c r="D41" s="5"/>
      <c r="E41" s="5"/>
      <c r="F41" s="18"/>
    </row>
    <row r="42" spans="2:6" ht="10.95" customHeight="1" x14ac:dyDescent="0.2">
      <c r="B42" s="5" t="s">
        <v>36</v>
      </c>
      <c r="C42" s="9">
        <v>146262.98000000001</v>
      </c>
      <c r="D42" s="10"/>
      <c r="E42" s="5"/>
      <c r="F42" s="18"/>
    </row>
    <row r="43" spans="2:6" ht="10.95" customHeight="1" x14ac:dyDescent="0.2">
      <c r="B43" s="19" t="s">
        <v>37</v>
      </c>
      <c r="C43" s="10"/>
      <c r="D43" s="10"/>
      <c r="E43" s="10"/>
      <c r="F43" s="18"/>
    </row>
    <row r="44" spans="2:6" ht="10.95" customHeight="1" x14ac:dyDescent="0.2">
      <c r="B44" s="19" t="s">
        <v>38</v>
      </c>
      <c r="C44" s="9">
        <v>15555.36</v>
      </c>
      <c r="D44" s="10"/>
      <c r="E44" s="10"/>
      <c r="F44" s="18"/>
    </row>
    <row r="45" spans="2:6" ht="10.95" customHeight="1" x14ac:dyDescent="0.2">
      <c r="B45" s="19" t="s">
        <v>39</v>
      </c>
      <c r="C45" s="10"/>
      <c r="D45" s="10"/>
      <c r="E45" s="10"/>
      <c r="F45" s="18"/>
    </row>
    <row r="46" spans="2:6" ht="33" customHeight="1" x14ac:dyDescent="0.2">
      <c r="B46" s="19" t="s">
        <v>40</v>
      </c>
      <c r="C46" s="10"/>
      <c r="D46" s="10"/>
      <c r="E46" s="10"/>
      <c r="F46" s="18"/>
    </row>
    <row r="47" spans="2:6" ht="22.05" customHeight="1" x14ac:dyDescent="0.2">
      <c r="B47" s="19" t="s">
        <v>41</v>
      </c>
      <c r="C47" s="9">
        <v>68895.97</v>
      </c>
      <c r="D47" s="10"/>
      <c r="E47" s="10"/>
      <c r="F47" s="18"/>
    </row>
    <row r="48" spans="2:6" ht="10.95" customHeight="1" x14ac:dyDescent="0.2">
      <c r="B48" s="19" t="s">
        <v>42</v>
      </c>
      <c r="C48" s="9">
        <v>45480</v>
      </c>
      <c r="D48" s="10"/>
      <c r="E48" s="10"/>
      <c r="F48" s="18"/>
    </row>
    <row r="49" spans="2:6" ht="10.95" customHeight="1" x14ac:dyDescent="0.2">
      <c r="B49" s="19" t="s">
        <v>43</v>
      </c>
      <c r="C49" s="10"/>
      <c r="D49" s="10"/>
      <c r="E49" s="10"/>
      <c r="F49" s="18"/>
    </row>
    <row r="50" spans="2:6" ht="10.95" customHeight="1" x14ac:dyDescent="0.2">
      <c r="B50" s="20" t="s">
        <v>44</v>
      </c>
      <c r="C50" s="9">
        <v>262399.18</v>
      </c>
      <c r="D50" s="5"/>
      <c r="E50" s="5"/>
      <c r="F50" s="18"/>
    </row>
    <row r="51" spans="2:6" ht="33" customHeight="1" x14ac:dyDescent="0.2">
      <c r="B51" s="21" t="s">
        <v>45</v>
      </c>
      <c r="C51" s="22">
        <v>90935.94</v>
      </c>
      <c r="D51" s="10"/>
      <c r="E51" s="10"/>
    </row>
    <row r="52" spans="2:6" ht="10.95" customHeight="1" x14ac:dyDescent="0.2">
      <c r="B52" s="21" t="s">
        <v>46</v>
      </c>
      <c r="C52" s="9">
        <v>9015</v>
      </c>
      <c r="D52" s="10"/>
      <c r="E52" s="10"/>
    </row>
    <row r="54" spans="2:6" ht="13.05" customHeight="1" x14ac:dyDescent="0.25">
      <c r="B54" s="28" t="s">
        <v>47</v>
      </c>
      <c r="C54" s="28"/>
      <c r="D54" s="28"/>
      <c r="E54" s="28"/>
      <c r="F54" s="28"/>
    </row>
    <row r="55" spans="2:6" ht="12" customHeight="1" x14ac:dyDescent="0.25">
      <c r="B55" s="14" t="s">
        <v>30</v>
      </c>
      <c r="C55" s="17" t="s">
        <v>32</v>
      </c>
      <c r="D55" s="17" t="s">
        <v>48</v>
      </c>
      <c r="E55" s="17" t="s">
        <v>31</v>
      </c>
    </row>
    <row r="56" spans="2:6" ht="10.95" customHeight="1" x14ac:dyDescent="0.2">
      <c r="B56" s="19" t="s">
        <v>49</v>
      </c>
      <c r="C56" s="9">
        <v>21470.21</v>
      </c>
      <c r="D56" s="9">
        <v>13323.34</v>
      </c>
      <c r="E56" s="27">
        <v>11806.89</v>
      </c>
      <c r="F56" s="18"/>
    </row>
    <row r="57" spans="2:6" ht="10.95" customHeight="1" x14ac:dyDescent="0.2">
      <c r="B57" s="5" t="s">
        <v>50</v>
      </c>
      <c r="C57" s="9">
        <v>12263.76</v>
      </c>
      <c r="D57" s="9">
        <v>6027.68</v>
      </c>
      <c r="E57" s="27"/>
    </row>
    <row r="59" spans="2:6" ht="13.05" customHeight="1" x14ac:dyDescent="0.25">
      <c r="B59" s="28" t="s">
        <v>51</v>
      </c>
      <c r="C59" s="28"/>
      <c r="D59" s="28"/>
      <c r="E59" s="28"/>
      <c r="F59" s="28"/>
    </row>
    <row r="60" spans="2:6" ht="22.05" customHeight="1" x14ac:dyDescent="0.2">
      <c r="B60" s="23" t="s">
        <v>52</v>
      </c>
      <c r="C60" s="27">
        <v>86490.19</v>
      </c>
      <c r="D60" s="27"/>
      <c r="E60" s="27"/>
    </row>
    <row r="62" spans="2:6" ht="13.05" customHeight="1" x14ac:dyDescent="0.25">
      <c r="B62" s="28" t="s">
        <v>53</v>
      </c>
      <c r="C62" s="28"/>
      <c r="D62" s="28"/>
      <c r="E62" s="28"/>
      <c r="F62" s="28"/>
    </row>
    <row r="63" spans="2:6" ht="10.95" customHeight="1" x14ac:dyDescent="0.2">
      <c r="B63" s="5" t="s">
        <v>54</v>
      </c>
      <c r="C63" s="9">
        <v>450220.91</v>
      </c>
    </row>
    <row r="64" spans="2:6" ht="10.95" customHeight="1" x14ac:dyDescent="0.2">
      <c r="B64" s="5" t="s">
        <v>55</v>
      </c>
      <c r="C64" s="11">
        <v>-492.75</v>
      </c>
    </row>
    <row r="65" spans="2:4" ht="10.95" customHeight="1" x14ac:dyDescent="0.2">
      <c r="B65" s="5" t="s">
        <v>56</v>
      </c>
      <c r="C65" s="10"/>
    </row>
    <row r="66" spans="2:4" ht="10.95" customHeight="1" x14ac:dyDescent="0.2">
      <c r="B66" s="5" t="s">
        <v>57</v>
      </c>
      <c r="C66" s="9">
        <v>449728.16</v>
      </c>
    </row>
    <row r="67" spans="2:4" s="1" customFormat="1" ht="28.05" customHeight="1" x14ac:dyDescent="0.2"/>
    <row r="68" spans="2:4" ht="12" customHeight="1" x14ac:dyDescent="0.25">
      <c r="B68" s="24" t="s">
        <v>58</v>
      </c>
      <c r="C68" s="25"/>
      <c r="D68" s="26" t="s">
        <v>59</v>
      </c>
    </row>
  </sheetData>
  <mergeCells count="9">
    <mergeCell ref="E56:E57"/>
    <mergeCell ref="B59:F59"/>
    <mergeCell ref="C60:E60"/>
    <mergeCell ref="B62:F62"/>
    <mergeCell ref="B2:F2"/>
    <mergeCell ref="B7:F7"/>
    <mergeCell ref="B21:F21"/>
    <mergeCell ref="B37:F37"/>
    <mergeCell ref="B54:F54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2017-03-29T04:19:13Z</dcterms:modified>
</cp:coreProperties>
</file>